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2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<sst xmlns="http://schemas.openxmlformats.org/spreadsheetml/2006/main" count="34" uniqueCount="34">
  <si>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TJ Sokol Dobrá (ZO 11.15)</t>
  </si>
  <si>
    <t>JK Moravian Dobrá (ZO 11.15)</t>
  </si>
  <si>
    <t>Mladí hasiči + SDH (ZO 11.15)</t>
  </si>
  <si>
    <t>BHC Dobrá ( RO 81.9)</t>
  </si>
  <si>
    <t>Letečtí modeláři( RO 79.6 )</t>
  </si>
  <si>
    <t>Český svaz včelařů ( RO 79.6 )</t>
  </si>
  <si>
    <t>Svaz tělesně postižených ( RO 81.6 )</t>
  </si>
  <si>
    <t>Český zahrádkářský svaz  ( RO 81.9, ZO 15.8)</t>
  </si>
  <si>
    <t>Svaz skautů a skautek - středisko Doberčata</t>
  </si>
  <si>
    <t>Sportovní klub policie Ostrava - oddíl Judo Dobrá</t>
  </si>
  <si>
    <t>Kryštof Antoníček ( RO 91.7.)</t>
  </si>
  <si>
    <t>Miriam Dýrrová ( RO 91.4. )</t>
  </si>
  <si>
    <t>Myslivecké sdružení Vrchy ( RO 99.9 )</t>
  </si>
  <si>
    <t>Org. a spolky  působící  na území obce</t>
  </si>
  <si>
    <t>Mobilní hospic Ondrášek, Ostrava (ZO 11.15)</t>
  </si>
  <si>
    <t>Charitní pečovatelská služba , Frýdek-Místek (ZO 11.15)</t>
  </si>
  <si>
    <t>Beskyd DZR, Frýdek-Místek (ZO 11.15)</t>
  </si>
  <si>
    <t>Žirafa - integrované centrum Frýdek-Místek (ZO 11.15)</t>
  </si>
  <si>
    <t>Slezská diakonie, soc.asist. F-M ( RO 79.6 )</t>
  </si>
  <si>
    <t>Integrovaný soc. ústav Komorní Lhotka ( RO 79.6 )</t>
  </si>
  <si>
    <t>Centrum pro rodinu a sociální péči (RO 91.6. )</t>
  </si>
  <si>
    <t>Slezská diakonie, Sarepta Kom. Lhotka (RO 92.4.)</t>
  </si>
  <si>
    <t>Ostatní poskytnuté dotace</t>
  </si>
  <si>
    <t xml:space="preserve">Poskytnuto celkem : </t>
  </si>
  <si>
    <t>vyúčtováno k 31.12.2017</t>
  </si>
  <si>
    <t xml:space="preserve">k vrácení : </t>
  </si>
  <si>
    <t>vyúč. k 31.12.2017</t>
  </si>
  <si>
    <t xml:space="preserve">vúčtováno k 31.1.2018 : </t>
  </si>
  <si>
    <t>Dotace z rozpočtu obce organizacím, spolkům a fyzickým osobám 2017</t>
  </si>
  <si>
    <t xml:space="preserve">schválená částka </t>
  </si>
  <si>
    <t>čerpáno, vyúčtováno</t>
  </si>
  <si>
    <r>
      <t xml:space="preserve">Charita Frýdek-Místek </t>
    </r>
    <r>
      <rPr>
        <i/>
        <sz val="10"/>
        <rFont val="Arial"/>
        <family val="2"/>
      </rPr>
      <t>(Dům pokojného stáří) (ZO 11.15)</t>
    </r>
  </si>
  <si>
    <t>název, (č. usnesení schválení zastupitelstvem, radou obce)</t>
  </si>
  <si>
    <t>Příloha č. 1 k zápisu Finančního výboru č. 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</si>
</sst>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1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.28125" style="0" bestFit="1" customWidth="1"/>
    <col min="2" max="2" width="65.7109375" style="0" customWidth="1"/>
    <col min="3" max="3" width="25.421875" style="0" customWidth="1"/>
    <col min="4" max="4" width="22.7109375" style="0" hidden="1" customWidth="1"/>
    <col min="5" max="5" width="20.28125" style="0" bestFit="1" customWidth="1"/>
  </cols>
  <sheetData>
    <row r="1" spans="1:5" ht="15">
      <c r="A1" s="4"/>
      <c r="B1" s="4" t="s">
        <v>33</v>
      </c>
      <c r="C1" s="6"/>
      <c r="D1" s="7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5" t="s">
        <v>28</v>
      </c>
      <c r="C3" s="4"/>
      <c r="D3" s="7"/>
      <c r="E3" s="4"/>
    </row>
    <row r="4" spans="1:5" ht="15">
      <c r="A4" s="4"/>
      <c r="B4" s="6"/>
      <c r="C4" s="7"/>
      <c r="D4" s="4"/>
      <c r="E4" s="4"/>
    </row>
    <row r="5" spans="1:5" ht="15">
      <c r="A5" s="4"/>
      <c r="B5" s="4"/>
      <c r="C5" s="4"/>
      <c r="D5" s="4"/>
      <c r="E5" s="4"/>
    </row>
    <row r="6" spans="1:5" ht="15.75" thickBot="1">
      <c r="A6" s="4"/>
      <c r="B6" s="4"/>
      <c r="C6" s="7"/>
      <c r="D6" s="4"/>
      <c r="E6" s="4"/>
    </row>
    <row r="7" spans="1:5" ht="15">
      <c r="A7" s="20"/>
      <c r="B7" s="30" t="s">
        <v>32</v>
      </c>
      <c r="C7" s="30" t="s">
        <v>29</v>
      </c>
      <c r="D7" s="30" t="s">
        <v>26</v>
      </c>
      <c r="E7" s="9" t="s">
        <v>30</v>
      </c>
    </row>
    <row r="8" spans="1:5" ht="15">
      <c r="A8" s="21">
        <v>1</v>
      </c>
      <c r="B8" s="10" t="s">
        <v>0</v>
      </c>
      <c r="C8" s="1">
        <v>290000</v>
      </c>
      <c r="D8" s="11"/>
      <c r="E8" s="22">
        <v>290000</v>
      </c>
    </row>
    <row r="9" spans="1:5" ht="15">
      <c r="A9" s="21">
        <v>2</v>
      </c>
      <c r="B9" s="10" t="s">
        <v>1</v>
      </c>
      <c r="C9" s="1">
        <v>35000</v>
      </c>
      <c r="D9" s="11"/>
      <c r="E9" s="22">
        <v>35000</v>
      </c>
    </row>
    <row r="10" spans="1:5" ht="15">
      <c r="A10" s="21">
        <v>3</v>
      </c>
      <c r="B10" s="10" t="s">
        <v>2</v>
      </c>
      <c r="C10" s="1">
        <v>80000</v>
      </c>
      <c r="D10" s="11"/>
      <c r="E10" s="22">
        <v>80000</v>
      </c>
    </row>
    <row r="11" spans="1:5" ht="15">
      <c r="A11" s="21">
        <v>4</v>
      </c>
      <c r="B11" s="10" t="s">
        <v>3</v>
      </c>
      <c r="C11" s="1">
        <v>40000</v>
      </c>
      <c r="D11" s="11"/>
      <c r="E11" s="22">
        <v>40000</v>
      </c>
    </row>
    <row r="12" spans="1:5" ht="15">
      <c r="A12" s="21">
        <v>5</v>
      </c>
      <c r="B12" s="10" t="s">
        <v>4</v>
      </c>
      <c r="C12" s="1">
        <v>20000</v>
      </c>
      <c r="D12" s="11"/>
      <c r="E12" s="22">
        <v>20000</v>
      </c>
    </row>
    <row r="13" spans="1:5" ht="15">
      <c r="A13" s="21">
        <v>6</v>
      </c>
      <c r="B13" s="10" t="s">
        <v>5</v>
      </c>
      <c r="C13" s="1">
        <v>20000</v>
      </c>
      <c r="D13" s="11"/>
      <c r="E13" s="22">
        <v>20000</v>
      </c>
    </row>
    <row r="14" spans="1:5" ht="15">
      <c r="A14" s="21">
        <v>7</v>
      </c>
      <c r="B14" s="10" t="s">
        <v>6</v>
      </c>
      <c r="C14" s="1">
        <v>29000</v>
      </c>
      <c r="D14" s="11"/>
      <c r="E14" s="22">
        <v>29000</v>
      </c>
    </row>
    <row r="15" spans="1:5" ht="15">
      <c r="A15" s="21">
        <v>8</v>
      </c>
      <c r="B15" s="10" t="s">
        <v>7</v>
      </c>
      <c r="C15" s="1">
        <v>55000</v>
      </c>
      <c r="D15" s="11"/>
      <c r="E15" s="22">
        <v>55000</v>
      </c>
    </row>
    <row r="16" spans="1:5" ht="15">
      <c r="A16" s="21">
        <v>9</v>
      </c>
      <c r="B16" s="10" t="s">
        <v>8</v>
      </c>
      <c r="C16" s="1">
        <v>80000</v>
      </c>
      <c r="D16" s="11"/>
      <c r="E16" s="22">
        <v>80000</v>
      </c>
    </row>
    <row r="17" spans="1:5" ht="15">
      <c r="A17" s="21">
        <v>10</v>
      </c>
      <c r="B17" s="10" t="s">
        <v>9</v>
      </c>
      <c r="C17" s="1">
        <v>100000</v>
      </c>
      <c r="D17" s="11"/>
      <c r="E17" s="22">
        <v>100000</v>
      </c>
    </row>
    <row r="18" spans="1:5" ht="15">
      <c r="A18" s="21">
        <v>11</v>
      </c>
      <c r="B18" s="8" t="s">
        <v>10</v>
      </c>
      <c r="C18" s="2">
        <v>10000</v>
      </c>
      <c r="D18" s="11"/>
      <c r="E18" s="23">
        <v>10000</v>
      </c>
    </row>
    <row r="19" spans="1:5" ht="15">
      <c r="A19" s="21">
        <v>12</v>
      </c>
      <c r="B19" s="8" t="s">
        <v>11</v>
      </c>
      <c r="C19" s="2">
        <v>10000</v>
      </c>
      <c r="D19" s="11">
        <v>6171</v>
      </c>
      <c r="E19" s="23">
        <v>6171</v>
      </c>
    </row>
    <row r="20" spans="1:5" ht="15">
      <c r="A20" s="21">
        <v>13</v>
      </c>
      <c r="B20" s="8" t="s">
        <v>12</v>
      </c>
      <c r="C20" s="2">
        <v>47108</v>
      </c>
      <c r="D20" s="11"/>
      <c r="E20" s="23">
        <v>47108</v>
      </c>
    </row>
    <row r="21" spans="1:5" ht="15">
      <c r="A21" s="21"/>
      <c r="B21" s="27" t="s">
        <v>13</v>
      </c>
      <c r="C21" s="28">
        <f>SUM(C8:C20)</f>
        <v>816108</v>
      </c>
      <c r="D21" s="11"/>
      <c r="E21" s="29">
        <f>SUM(E8:E20)</f>
        <v>812279</v>
      </c>
    </row>
    <row r="22" spans="1:5" ht="15">
      <c r="A22" s="21"/>
      <c r="B22" s="8"/>
      <c r="C22" s="3"/>
      <c r="D22" s="11"/>
      <c r="E22" s="24"/>
    </row>
    <row r="23" spans="1:5" ht="15">
      <c r="A23" s="21"/>
      <c r="B23" s="10"/>
      <c r="C23" s="1"/>
      <c r="D23" s="11"/>
      <c r="E23" s="22"/>
    </row>
    <row r="24" spans="1:5" ht="15">
      <c r="A24" s="21">
        <v>14</v>
      </c>
      <c r="B24" s="10" t="s">
        <v>14</v>
      </c>
      <c r="C24" s="1">
        <v>40000</v>
      </c>
      <c r="D24" s="11"/>
      <c r="E24" s="22">
        <v>40000</v>
      </c>
    </row>
    <row r="25" spans="1:5" ht="15">
      <c r="A25" s="21">
        <v>15</v>
      </c>
      <c r="B25" s="10" t="s">
        <v>31</v>
      </c>
      <c r="C25" s="1">
        <v>20000</v>
      </c>
      <c r="D25" s="11"/>
      <c r="E25" s="22">
        <v>20000</v>
      </c>
    </row>
    <row r="26" spans="1:5" ht="15">
      <c r="A26" s="21">
        <v>16</v>
      </c>
      <c r="B26" s="10" t="s">
        <v>15</v>
      </c>
      <c r="C26" s="1">
        <v>40000</v>
      </c>
      <c r="D26" s="11"/>
      <c r="E26" s="22">
        <v>40000</v>
      </c>
    </row>
    <row r="27" spans="1:5" ht="15">
      <c r="A27" s="21">
        <v>17</v>
      </c>
      <c r="B27" s="10" t="s">
        <v>16</v>
      </c>
      <c r="C27" s="1">
        <v>20000</v>
      </c>
      <c r="D27" s="11"/>
      <c r="E27" s="22">
        <v>20000</v>
      </c>
    </row>
    <row r="28" spans="1:5" ht="15">
      <c r="A28" s="21">
        <v>18</v>
      </c>
      <c r="B28" s="10" t="s">
        <v>17</v>
      </c>
      <c r="C28" s="1">
        <v>30000</v>
      </c>
      <c r="D28" s="11"/>
      <c r="E28" s="22">
        <v>30000</v>
      </c>
    </row>
    <row r="29" spans="1:5" ht="15">
      <c r="A29" s="21">
        <v>19</v>
      </c>
      <c r="B29" s="10" t="s">
        <v>18</v>
      </c>
      <c r="C29" s="1">
        <v>10000</v>
      </c>
      <c r="D29" s="11"/>
      <c r="E29" s="22">
        <v>10000</v>
      </c>
    </row>
    <row r="30" spans="1:5" ht="15">
      <c r="A30" s="21">
        <v>20</v>
      </c>
      <c r="B30" s="10" t="s">
        <v>19</v>
      </c>
      <c r="C30" s="1">
        <v>10000</v>
      </c>
      <c r="D30" s="11"/>
      <c r="E30" s="22">
        <v>10000</v>
      </c>
    </row>
    <row r="31" spans="1:5" ht="15">
      <c r="A31" s="21">
        <v>21</v>
      </c>
      <c r="B31" s="8" t="s">
        <v>20</v>
      </c>
      <c r="C31" s="2">
        <v>5500</v>
      </c>
      <c r="D31" s="11"/>
      <c r="E31" s="23">
        <v>5500</v>
      </c>
    </row>
    <row r="32" spans="1:5" ht="15">
      <c r="A32" s="21">
        <v>22</v>
      </c>
      <c r="B32" s="8" t="s">
        <v>21</v>
      </c>
      <c r="C32" s="2">
        <v>10000</v>
      </c>
      <c r="D32" s="11"/>
      <c r="E32" s="23">
        <v>10000</v>
      </c>
    </row>
    <row r="33" spans="1:5" ht="15">
      <c r="A33" s="21"/>
      <c r="B33" s="27" t="s">
        <v>22</v>
      </c>
      <c r="C33" s="28">
        <f>SUM(C24:C32)</f>
        <v>185500</v>
      </c>
      <c r="D33" s="11"/>
      <c r="E33" s="29">
        <f>SUM(E24:E32)</f>
        <v>185500</v>
      </c>
    </row>
    <row r="34" spans="1:5" ht="15">
      <c r="A34" s="25"/>
      <c r="B34" s="12"/>
      <c r="C34" s="12"/>
      <c r="D34" s="13"/>
      <c r="E34" s="14"/>
    </row>
    <row r="35" spans="1:5" ht="15.75" thickBot="1">
      <c r="A35" s="26"/>
      <c r="B35" s="15"/>
      <c r="C35" s="16">
        <f>C21+C33</f>
        <v>1001608</v>
      </c>
      <c r="D35" s="16">
        <f>D19</f>
        <v>6171</v>
      </c>
      <c r="E35" s="17">
        <f>E21+E33</f>
        <v>997779</v>
      </c>
    </row>
    <row r="36" spans="1:5" ht="15">
      <c r="A36" s="4"/>
      <c r="B36" s="4"/>
      <c r="C36" s="4"/>
      <c r="D36" s="4"/>
      <c r="E36" s="4"/>
    </row>
    <row r="37" spans="1:5" ht="15">
      <c r="A37" s="4"/>
      <c r="B37" s="18" t="s">
        <v>23</v>
      </c>
      <c r="C37" s="4"/>
      <c r="D37" s="4"/>
      <c r="E37" s="19">
        <f>C21+C33</f>
        <v>1001608</v>
      </c>
    </row>
    <row r="38" spans="1:5" ht="15">
      <c r="A38" s="4"/>
      <c r="B38" s="4"/>
      <c r="C38" s="4"/>
      <c r="D38" s="4"/>
      <c r="E38" s="4"/>
    </row>
    <row r="39" spans="1:5" ht="15">
      <c r="A39" s="4"/>
      <c r="B39" s="4" t="s">
        <v>24</v>
      </c>
      <c r="C39" s="4"/>
      <c r="D39" s="4"/>
      <c r="E39" s="7">
        <f>D19</f>
        <v>6171</v>
      </c>
    </row>
    <row r="40" spans="1:5" ht="15">
      <c r="A40" s="4"/>
      <c r="B40" s="4" t="s">
        <v>25</v>
      </c>
      <c r="C40" s="4"/>
      <c r="D40" s="4"/>
      <c r="E40" s="7">
        <f>C19-D19</f>
        <v>3829</v>
      </c>
    </row>
    <row r="41" spans="1:5" ht="15">
      <c r="A41" s="4"/>
      <c r="B41" s="4" t="s">
        <v>27</v>
      </c>
      <c r="C41" s="4"/>
      <c r="D41" s="4"/>
      <c r="E41" s="7">
        <f>E35</f>
        <v>997779</v>
      </c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Kolkova</dc:creator>
  <cp:keywords/>
  <dc:description/>
  <cp:lastModifiedBy>Uživatel systému Windows</cp:lastModifiedBy>
  <cp:lastPrinted>2018-04-17T18:18:06Z</cp:lastPrinted>
  <dcterms:created xsi:type="dcterms:W3CDTF">2018-04-04T08:23:17Z</dcterms:created>
  <dcterms:modified xsi:type="dcterms:W3CDTF">2018-04-17T18:18:45Z</dcterms:modified>
  <cp:category/>
  <cp:version/>
  <cp:contentType/>
  <cp:contentStatus/>
</cp:coreProperties>
</file>